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2040" yWindow="-24560" windowWidth="38400" windowHeight="21100" tabRatio="500" firstSheet="0" activeTab="0" autoFilterDateGrouping="1"/>
  </bookViews>
  <sheets>
    <sheet name="PPI06Tab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000000"/>
  </numFmts>
  <fonts count="11"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Verdana"/>
      <family val="2"/>
      <sz val="10"/>
    </font>
    <font>
      <name val="Arial"/>
      <family val="2"/>
      <b val="1"/>
      <sz val="12"/>
    </font>
    <font>
      <name val="Arial"/>
      <family val="2"/>
      <sz val="12"/>
    </font>
    <font>
      <name val="Verdana"/>
      <family val="2"/>
      <b val="1"/>
      <sz val="12"/>
    </font>
    <font>
      <name val="Verdana"/>
      <family val="2"/>
      <b val="1"/>
      <sz val="16"/>
    </font>
    <font>
      <name val="Calibri"/>
      <family val="2"/>
      <color indexed="8"/>
      <sz val="12"/>
    </font>
    <font>
      <name val="Calibri"/>
      <family val="2"/>
      <color theme="10"/>
      <sz val="12"/>
      <u val="single"/>
      <scheme val="minor"/>
    </font>
    <font>
      <name val="Calibri"/>
      <family val="2"/>
      <color theme="11"/>
      <sz val="12"/>
      <u val="single"/>
      <scheme val="minor"/>
    </font>
    <font>
      <name val="Arial"/>
      <family val="2"/>
      <b val="1"/>
      <sz val="10"/>
    </font>
  </fonts>
  <fills count="6">
    <fill>
      <patternFill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9" tint="0.399975585192419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1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9" fillId="0" borderId="0"/>
  </cellStyleXfs>
  <cellXfs count="45">
    <xf numFmtId="0" fontId="0" fillId="0" borderId="0" pivotButton="0" quotePrefix="0" xfId="0"/>
    <xf numFmtId="0" fontId="2" fillId="0" borderId="0" pivotButton="0" quotePrefix="0" xfId="1"/>
    <xf numFmtId="164" fontId="2" fillId="0" borderId="0" pivotButton="0" quotePrefix="0" xfId="1"/>
    <xf numFmtId="17" fontId="4" fillId="0" borderId="3" applyAlignment="1" pivotButton="0" quotePrefix="0" xfId="1">
      <alignment horizontal="center"/>
    </xf>
    <xf numFmtId="17" fontId="4" fillId="2" borderId="3" applyAlignment="1" pivotButton="0" quotePrefix="0" xfId="1">
      <alignment horizontal="center"/>
    </xf>
    <xf numFmtId="17" fontId="4" fillId="0" borderId="6" applyAlignment="1" pivotButton="0" quotePrefix="0" xfId="1">
      <alignment horizontal="center"/>
    </xf>
    <xf numFmtId="17" fontId="4" fillId="2" borderId="10" applyAlignment="1" pivotButton="0" quotePrefix="0" xfId="1">
      <alignment horizontal="center"/>
    </xf>
    <xf numFmtId="2" fontId="3" fillId="3" borderId="14" applyAlignment="1" pivotButton="0" quotePrefix="0" xfId="1">
      <alignment horizontal="center" vertical="center"/>
    </xf>
    <xf numFmtId="2" fontId="3" fillId="3" borderId="15" applyAlignment="1" pivotButton="0" quotePrefix="0" xfId="1">
      <alignment horizontal="center" vertical="center"/>
    </xf>
    <xf numFmtId="2" fontId="3" fillId="3" borderId="16" applyAlignment="1" pivotButton="0" quotePrefix="0" xfId="1">
      <alignment horizontal="center" vertical="center"/>
    </xf>
    <xf numFmtId="2" fontId="3" fillId="3" borderId="9" applyAlignment="1" pivotButton="0" quotePrefix="0" xfId="1">
      <alignment horizontal="center" vertical="center"/>
    </xf>
    <xf numFmtId="2" fontId="3" fillId="3" borderId="8" applyAlignment="1" pivotButton="0" quotePrefix="0" xfId="1">
      <alignment horizontal="center" vertical="center"/>
    </xf>
    <xf numFmtId="2" fontId="3" fillId="0" borderId="5" applyAlignment="1" pivotButton="0" quotePrefix="0" xfId="1">
      <alignment horizontal="center" vertical="center"/>
    </xf>
    <xf numFmtId="2" fontId="3" fillId="0" borderId="4" applyAlignment="1" pivotButton="0" quotePrefix="0" xfId="1">
      <alignment horizontal="center" vertical="center"/>
    </xf>
    <xf numFmtId="2" fontId="3" fillId="2" borderId="2" applyAlignment="1" pivotButton="0" quotePrefix="0" xfId="1">
      <alignment horizontal="center" vertical="center"/>
    </xf>
    <xf numFmtId="2" fontId="3" fillId="2" borderId="1" applyAlignment="1" pivotButton="0" quotePrefix="0" xfId="1">
      <alignment horizontal="center" vertical="center"/>
    </xf>
    <xf numFmtId="2" fontId="3" fillId="0" borderId="2" applyAlignment="1" pivotButton="0" quotePrefix="0" xfId="1">
      <alignment horizontal="center" vertical="center"/>
    </xf>
    <xf numFmtId="2" fontId="3" fillId="0" borderId="1" applyAlignment="1" pivotButton="0" quotePrefix="0" xfId="1">
      <alignment horizontal="center" vertical="center"/>
    </xf>
    <xf numFmtId="2" fontId="3" fillId="2" borderId="11" applyAlignment="1" pivotButton="0" quotePrefix="0" xfId="1">
      <alignment horizontal="center" vertical="center"/>
    </xf>
    <xf numFmtId="2" fontId="3" fillId="2" borderId="12" applyAlignment="1" pivotButton="0" quotePrefix="0" xfId="1">
      <alignment horizontal="center" vertical="center"/>
    </xf>
    <xf numFmtId="2" fontId="3" fillId="0" borderId="18" applyAlignment="1" pivotButton="0" quotePrefix="0" xfId="1">
      <alignment horizontal="center" vertical="center"/>
    </xf>
    <xf numFmtId="2" fontId="3" fillId="2" borderId="19" applyAlignment="1" pivotButton="0" quotePrefix="0" xfId="1">
      <alignment horizontal="center" vertical="center"/>
    </xf>
    <xf numFmtId="2" fontId="3" fillId="0" borderId="19" applyAlignment="1" pivotButton="0" quotePrefix="0" xfId="1">
      <alignment horizontal="center" vertical="center"/>
    </xf>
    <xf numFmtId="2" fontId="3" fillId="2" borderId="20" applyAlignment="1" pivotButton="0" quotePrefix="0" xfId="1">
      <alignment horizontal="center" vertical="center"/>
    </xf>
    <xf numFmtId="0" fontId="5" fillId="4" borderId="21" applyAlignment="1" pivotButton="0" quotePrefix="0" xfId="1">
      <alignment horizontal="center" vertical="center"/>
    </xf>
    <xf numFmtId="2" fontId="3" fillId="0" borderId="4" applyAlignment="1" pivotButton="0" quotePrefix="0" xfId="0">
      <alignment horizontal="center" vertical="center"/>
    </xf>
    <xf numFmtId="0" fontId="5" fillId="4" borderId="23" applyAlignment="1" pivotButton="0" quotePrefix="0" xfId="1">
      <alignment horizontal="center" vertical="center"/>
    </xf>
    <xf numFmtId="0" fontId="5" fillId="4" borderId="22" applyAlignment="1" pivotButton="0" quotePrefix="0" xfId="1">
      <alignment horizontal="center" vertical="center"/>
    </xf>
    <xf numFmtId="0" fontId="5" fillId="4" borderId="13" applyAlignment="1" pivotButton="0" quotePrefix="0" xfId="1">
      <alignment horizontal="center" vertical="center"/>
    </xf>
    <xf numFmtId="17" fontId="10" fillId="3" borderId="17" applyAlignment="1" pivotButton="0" quotePrefix="0" xfId="1">
      <alignment horizontal="center" vertical="center" wrapText="1"/>
    </xf>
    <xf numFmtId="0" fontId="6" fillId="5" borderId="7" applyAlignment="1" pivotButton="0" quotePrefix="0" xfId="1">
      <alignment horizontal="center" vertical="center"/>
    </xf>
    <xf numFmtId="0" fontId="6" fillId="5" borderId="8" applyAlignment="1" pivotButton="0" quotePrefix="0" xfId="1">
      <alignment horizontal="center" vertical="center"/>
    </xf>
    <xf numFmtId="0" fontId="6" fillId="5" borderId="9" applyAlignment="1" pivotButton="0" quotePrefix="0" xfId="1">
      <alignment horizontal="center" vertical="center"/>
    </xf>
    <xf numFmtId="0" fontId="2" fillId="0" borderId="7" applyAlignment="1" pivotButton="0" quotePrefix="0" xfId="1">
      <alignment horizontal="center" wrapText="1"/>
    </xf>
    <xf numFmtId="0" fontId="2" fillId="0" borderId="8" applyAlignment="1" pivotButton="0" quotePrefix="0" xfId="1">
      <alignment horizontal="center" wrapText="1"/>
    </xf>
    <xf numFmtId="0" fontId="2" fillId="0" borderId="9" applyAlignment="1" pivotButton="0" quotePrefix="0" xfId="1">
      <alignment horizontal="center" wrapText="1"/>
    </xf>
    <xf numFmtId="0" fontId="5" fillId="4" borderId="24" applyAlignment="1" pivotButton="0" quotePrefix="0" xfId="1">
      <alignment horizontal="center" vertical="center"/>
    </xf>
    <xf numFmtId="2" fontId="3" fillId="0" borderId="25" applyAlignment="1" pivotButton="0" quotePrefix="0" xfId="0">
      <alignment horizontal="center" vertical="center"/>
    </xf>
    <xf numFmtId="2" fontId="3" fillId="2" borderId="26" applyAlignment="1" pivotButton="0" quotePrefix="0" xfId="1">
      <alignment horizontal="center" vertical="center"/>
    </xf>
    <xf numFmtId="2" fontId="3" fillId="0" borderId="26" applyAlignment="1" pivotButton="0" quotePrefix="0" xfId="1">
      <alignment horizontal="center" vertical="center"/>
    </xf>
    <xf numFmtId="2" fontId="3" fillId="2" borderId="27" applyAlignment="1" pivotButton="0" quotePrefix="0" xfId="1">
      <alignment horizontal="center" vertical="center"/>
    </xf>
    <xf numFmtId="0" fontId="6" fillId="5" borderId="28" applyAlignment="1" pivotButton="0" quotePrefix="0" xfId="1">
      <alignment horizontal="center" vertical="center"/>
    </xf>
    <xf numFmtId="0" fontId="0" fillId="0" borderId="8" pivotButton="0" quotePrefix="0" xfId="0"/>
    <xf numFmtId="0" fontId="0" fillId="0" borderId="9" pivotButton="0" quotePrefix="0" xfId="0"/>
    <xf numFmtId="0" fontId="2" fillId="0" borderId="28" applyAlignment="1" pivotButton="0" quotePrefix="0" xfId="1">
      <alignment horizontal="center" wrapText="1"/>
    </xf>
  </cellXfs>
  <cellStyles count="6">
    <cellStyle name="Normal" xfId="0" builtinId="0"/>
    <cellStyle name="Standard 2" xfId="1"/>
    <cellStyle name="Excel Built-in Normal" xfId="2"/>
    <cellStyle name="Stand. 2" xfId="3"/>
    <cellStyle name="Hyperlink" xfId="4" builtinId="8" hidden="1"/>
    <cellStyle name="Followed Hyperlink" xfId="5" builtinId="9" hidden="1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W18"/>
  <sheetViews>
    <sheetView showGridLines="0" tabSelected="1" zoomScale="99" zoomScaleNormal="100" workbookViewId="0">
      <selection activeCell="Z6" sqref="Z6"/>
    </sheetView>
  </sheetViews>
  <sheetFormatPr baseColWidth="10" defaultColWidth="10.83203125" defaultRowHeight="13"/>
  <cols>
    <col width="9" customWidth="1" style="1" min="1" max="1"/>
    <col width="13.1640625" customWidth="1" style="1" min="2" max="2"/>
    <col width="7.83203125" customWidth="1" style="1" min="3" max="20"/>
    <col width="8" customWidth="1" style="1" min="21" max="21"/>
    <col width="8.5" customWidth="1" style="1" min="22" max="22"/>
    <col width="10.83203125" customWidth="1" style="1" min="23" max="16384"/>
  </cols>
  <sheetData>
    <row r="1" ht="66" customHeight="1" thickBot="1"/>
    <row r="2" ht="48" customHeight="1" thickBot="1">
      <c r="B2" s="41" t="inlineStr">
        <is>
          <t>Pelletpreisindex PPI 06 als Tabelle</t>
        </is>
      </c>
      <c r="C2" s="42" t="n"/>
      <c r="D2" s="42" t="n"/>
      <c r="E2" s="42" t="n"/>
      <c r="F2" s="42" t="n"/>
      <c r="G2" s="42" t="n"/>
      <c r="H2" s="42" t="n"/>
      <c r="I2" s="42" t="n"/>
      <c r="J2" s="42" t="n"/>
      <c r="K2" s="42" t="n"/>
      <c r="L2" s="42" t="n"/>
      <c r="M2" s="42" t="n"/>
      <c r="N2" s="42" t="n"/>
      <c r="O2" s="42" t="n"/>
      <c r="P2" s="42" t="n"/>
      <c r="Q2" s="42" t="n"/>
      <c r="R2" s="42" t="n"/>
      <c r="S2" s="42" t="n"/>
      <c r="T2" s="42" t="n"/>
      <c r="U2" s="42" t="n"/>
      <c r="V2" s="42" t="n"/>
      <c r="W2" s="43" t="n"/>
    </row>
    <row r="3" ht="23" customHeight="1" thickBot="1">
      <c r="B3" s="28" t="inlineStr">
        <is>
          <t>Jahr</t>
        </is>
      </c>
      <c r="C3" s="26" t="n">
        <v>2006</v>
      </c>
      <c r="D3" s="27" t="n">
        <v>2007</v>
      </c>
      <c r="E3" s="27" t="n">
        <v>2008</v>
      </c>
      <c r="F3" s="27" t="n">
        <v>2009</v>
      </c>
      <c r="G3" s="27" t="n">
        <v>2010</v>
      </c>
      <c r="H3" s="27" t="n">
        <v>2011</v>
      </c>
      <c r="I3" s="27" t="n">
        <v>2012</v>
      </c>
      <c r="J3" s="27" t="n">
        <v>2013</v>
      </c>
      <c r="K3" s="27" t="n">
        <v>2014</v>
      </c>
      <c r="L3" s="27" t="n">
        <v>2015</v>
      </c>
      <c r="M3" s="27" t="n">
        <v>2016</v>
      </c>
      <c r="N3" s="27" t="n">
        <v>2017</v>
      </c>
      <c r="O3" s="24" t="n">
        <v>2018</v>
      </c>
      <c r="P3" s="24" t="n">
        <v>2019</v>
      </c>
      <c r="Q3" s="24" t="n">
        <v>2020</v>
      </c>
      <c r="R3" s="24" t="n">
        <v>2021</v>
      </c>
      <c r="S3" s="24" t="n">
        <v>2022</v>
      </c>
      <c r="T3" s="24" t="n">
        <v>2023</v>
      </c>
      <c r="U3" s="24" t="n">
        <v>2024</v>
      </c>
      <c r="V3" s="27" t="n">
        <v>2025</v>
      </c>
      <c r="W3" s="36" t="n">
        <v>2026</v>
      </c>
    </row>
    <row r="4" ht="27" customHeight="1" thickBot="1">
      <c r="B4" s="29" t="inlineStr">
        <is>
          <t>Jahresdurch-
schnittswert</t>
        </is>
      </c>
      <c r="C4" s="8">
        <f>AVERAGE(C5:C16)</f>
        <v/>
      </c>
      <c r="D4" s="7">
        <f>AVERAGE(D5:D16)</f>
        <v/>
      </c>
      <c r="E4" s="9">
        <f>AVERAGE(E5:E16)</f>
        <v/>
      </c>
      <c r="F4" s="9">
        <f>AVERAGE(F5:F16)</f>
        <v/>
      </c>
      <c r="G4" s="9">
        <f>AVERAGE(G5:G16)</f>
        <v/>
      </c>
      <c r="H4" s="9">
        <f>AVERAGE(H5:H16)</f>
        <v/>
      </c>
      <c r="I4" s="9">
        <f>AVERAGE(I5:I16)</f>
        <v/>
      </c>
      <c r="J4" s="9">
        <f>AVERAGE(J5:J16)</f>
        <v/>
      </c>
      <c r="K4" s="9">
        <f>AVERAGE(K5:K16)</f>
        <v/>
      </c>
      <c r="L4" s="9">
        <f>AVERAGE(L5:L16)</f>
        <v/>
      </c>
      <c r="M4" s="9">
        <f>AVERAGE(M5:M16)</f>
        <v/>
      </c>
      <c r="N4" s="9">
        <f>AVERAGE(N5:N16)</f>
        <v/>
      </c>
      <c r="O4" s="9">
        <f>AVERAGE(O5:O16)</f>
        <v/>
      </c>
      <c r="P4" s="9">
        <f>AVERAGE(P5:P16)</f>
        <v/>
      </c>
      <c r="Q4" s="10">
        <f>AVERAGE(Q5:Q16)</f>
        <v/>
      </c>
      <c r="R4" s="9">
        <f>AVERAGE(R5:R16)</f>
        <v/>
      </c>
      <c r="S4" s="11">
        <f>AVERAGE(S5:S16)</f>
        <v/>
      </c>
      <c r="T4" s="7">
        <f>AVERAGE(T5:T16)</f>
        <v/>
      </c>
      <c r="U4" s="7">
        <f>AVERAGE(U5:U16)</f>
        <v/>
      </c>
      <c r="V4" s="7">
        <f>AVERAGE(V5:V16)</f>
        <v/>
      </c>
      <c r="W4" s="10">
        <f>AVERAGE(W5:W16)</f>
        <v/>
      </c>
    </row>
    <row r="5" ht="21" customHeight="1">
      <c r="B5" s="5" t="inlineStr">
        <is>
          <t>Jän</t>
        </is>
      </c>
      <c r="C5" s="12" t="n">
        <v>100</v>
      </c>
      <c r="D5" s="13" t="n">
        <v>146.52</v>
      </c>
      <c r="E5" s="13" t="n">
        <v>107.72</v>
      </c>
      <c r="F5" s="13" t="n">
        <v>112.51</v>
      </c>
      <c r="G5" s="13" t="n">
        <v>115.4</v>
      </c>
      <c r="H5" s="13" t="n">
        <v>127.08</v>
      </c>
      <c r="I5" s="13" t="n">
        <v>130.18</v>
      </c>
      <c r="J5" s="13" t="n">
        <v>140.68</v>
      </c>
      <c r="K5" s="13" t="n">
        <v>149.54</v>
      </c>
      <c r="L5" s="13" t="n">
        <v>139.47</v>
      </c>
      <c r="M5" s="13" t="n">
        <v>133.13</v>
      </c>
      <c r="N5" s="13" t="n">
        <v>129.32</v>
      </c>
      <c r="O5" s="13" t="n">
        <v>135.53</v>
      </c>
      <c r="P5" s="13" t="n">
        <v>140.07</v>
      </c>
      <c r="Q5" s="13" t="n">
        <v>137.87</v>
      </c>
      <c r="R5" s="13" t="n">
        <v>130.12</v>
      </c>
      <c r="S5" s="20" t="n">
        <v>168.88</v>
      </c>
      <c r="T5" s="25" t="n">
        <v>289.56</v>
      </c>
      <c r="U5" s="25" t="n">
        <v>197.17</v>
      </c>
      <c r="V5" s="25" t="n">
        <v>167.98</v>
      </c>
      <c r="W5" s="37" t="n">
        <v>209.54</v>
      </c>
    </row>
    <row r="6" ht="21" customHeight="1">
      <c r="B6" s="4" t="inlineStr">
        <is>
          <t>Feb</t>
        </is>
      </c>
      <c r="C6" s="14" t="n">
        <v>101.69</v>
      </c>
      <c r="D6" s="15" t="n">
        <v>139.92</v>
      </c>
      <c r="E6" s="15" t="n">
        <v>106.79</v>
      </c>
      <c r="F6" s="15" t="n">
        <v>116.06</v>
      </c>
      <c r="G6" s="15" t="n">
        <v>115.32</v>
      </c>
      <c r="H6" s="15" t="n">
        <v>129.82</v>
      </c>
      <c r="I6" s="15" t="n">
        <v>130.32</v>
      </c>
      <c r="J6" s="15" t="n">
        <v>141.32</v>
      </c>
      <c r="K6" s="15" t="n">
        <v>148.65</v>
      </c>
      <c r="L6" s="15" t="n">
        <v>139.99</v>
      </c>
      <c r="M6" s="15" t="n">
        <v>133.35</v>
      </c>
      <c r="N6" s="15" t="n">
        <v>134.12</v>
      </c>
      <c r="O6" s="15" t="n">
        <v>135.07</v>
      </c>
      <c r="P6" s="15" t="n">
        <v>140.86</v>
      </c>
      <c r="Q6" s="15" t="n">
        <v>138.07</v>
      </c>
      <c r="R6" s="15" t="n">
        <v>130.79</v>
      </c>
      <c r="S6" s="21" t="n">
        <v>173.77</v>
      </c>
      <c r="T6" s="15" t="n">
        <v>245.35</v>
      </c>
      <c r="U6" s="15" t="n">
        <v>185.87</v>
      </c>
      <c r="V6" s="15" t="n">
        <v>175.95</v>
      </c>
      <c r="W6" s="38" t="n">
        <v>229.06</v>
      </c>
    </row>
    <row r="7" ht="21" customHeight="1">
      <c r="B7" s="3" t="inlineStr">
        <is>
          <t>Mär</t>
        </is>
      </c>
      <c r="C7" s="16" t="n">
        <v>103.54</v>
      </c>
      <c r="D7" s="17" t="n">
        <v>111.32</v>
      </c>
      <c r="E7" s="17" t="n">
        <v>100.55</v>
      </c>
      <c r="F7" s="17" t="n">
        <v>116.26</v>
      </c>
      <c r="G7" s="17" t="n">
        <v>114.94</v>
      </c>
      <c r="H7" s="17" t="n">
        <v>129.96</v>
      </c>
      <c r="I7" s="17" t="n">
        <v>129.89</v>
      </c>
      <c r="J7" s="17" t="n">
        <v>139.91</v>
      </c>
      <c r="K7" s="17" t="n">
        <v>146.28</v>
      </c>
      <c r="L7" s="17" t="n">
        <v>139</v>
      </c>
      <c r="M7" s="17" t="n">
        <v>132.41</v>
      </c>
      <c r="N7" s="17" t="n">
        <v>135.03</v>
      </c>
      <c r="O7" s="17" t="n">
        <v>135.69</v>
      </c>
      <c r="P7" s="17" t="n">
        <v>140.88</v>
      </c>
      <c r="Q7" s="17" t="n">
        <v>137.18</v>
      </c>
      <c r="R7" s="17" t="n">
        <v>130.51</v>
      </c>
      <c r="S7" s="22" t="n">
        <v>172.11</v>
      </c>
      <c r="T7" s="17" t="n">
        <v>205.77</v>
      </c>
      <c r="U7" s="17" t="n">
        <v>175.91</v>
      </c>
      <c r="V7" s="17" t="n">
        <v>181.58</v>
      </c>
      <c r="W7" s="39" t="n">
        <v>228.36</v>
      </c>
    </row>
    <row r="8" ht="21" customHeight="1">
      <c r="B8" s="4" t="inlineStr">
        <is>
          <t>Apr</t>
        </is>
      </c>
      <c r="C8" s="14" t="n">
        <v>105.79</v>
      </c>
      <c r="D8" s="15" t="n">
        <v>104.24</v>
      </c>
      <c r="E8" s="15" t="n">
        <v>94.40000000000001</v>
      </c>
      <c r="F8" s="15" t="n">
        <v>113.84</v>
      </c>
      <c r="G8" s="15" t="n">
        <v>112.04</v>
      </c>
      <c r="H8" s="15" t="n">
        <v>127.25</v>
      </c>
      <c r="I8" s="15" t="n">
        <v>126</v>
      </c>
      <c r="J8" s="15" t="n">
        <v>135.41</v>
      </c>
      <c r="K8" s="15" t="n">
        <v>136.58</v>
      </c>
      <c r="L8" s="15" t="n">
        <v>131.04</v>
      </c>
      <c r="M8" s="15" t="n">
        <v>126.53</v>
      </c>
      <c r="N8" s="15" t="n">
        <v>129.04</v>
      </c>
      <c r="O8" s="15" t="n">
        <v>133.21</v>
      </c>
      <c r="P8" s="15" t="n">
        <v>130.56</v>
      </c>
      <c r="Q8" s="15" t="n">
        <v>129.33</v>
      </c>
      <c r="R8" s="15" t="n">
        <v>123.63</v>
      </c>
      <c r="S8" s="21" t="n">
        <v>181.63</v>
      </c>
      <c r="T8" s="15" t="n">
        <v>184.42</v>
      </c>
      <c r="U8" s="15" t="n">
        <v>163.36</v>
      </c>
      <c r="V8" s="15" t="n">
        <v>171.08</v>
      </c>
      <c r="W8" s="38" t="n">
        <v>220</v>
      </c>
    </row>
    <row r="9" ht="21" customHeight="1">
      <c r="B9" s="3" t="inlineStr">
        <is>
          <t>Mai</t>
        </is>
      </c>
      <c r="C9" s="16" t="n">
        <v>106.52</v>
      </c>
      <c r="D9" s="17" t="n">
        <v>103.91</v>
      </c>
      <c r="E9" s="17" t="n">
        <v>93.72</v>
      </c>
      <c r="F9" s="17" t="n">
        <v>113.86</v>
      </c>
      <c r="G9" s="17" t="n">
        <v>110.86</v>
      </c>
      <c r="H9" s="17" t="n">
        <v>127.17</v>
      </c>
      <c r="I9" s="17" t="n">
        <v>124.72</v>
      </c>
      <c r="J9" s="17" t="n">
        <v>135.08</v>
      </c>
      <c r="K9" s="17" t="n">
        <v>135.74</v>
      </c>
      <c r="L9" s="17" t="n">
        <v>127.99</v>
      </c>
      <c r="M9" s="17" t="n">
        <v>124.98</v>
      </c>
      <c r="N9" s="17" t="n">
        <v>126.61</v>
      </c>
      <c r="O9" s="17" t="n">
        <v>130.49</v>
      </c>
      <c r="P9" s="17" t="n">
        <v>128.86</v>
      </c>
      <c r="Q9" s="17" t="n">
        <v>127.13</v>
      </c>
      <c r="R9" s="17" t="n">
        <v>122.98</v>
      </c>
      <c r="S9" s="22" t="n">
        <v>188.9</v>
      </c>
      <c r="T9" s="15" t="n">
        <v>189.3</v>
      </c>
      <c r="U9" s="15" t="n">
        <v>161.12</v>
      </c>
      <c r="V9" s="15" t="n">
        <v>168.21</v>
      </c>
      <c r="W9" s="38" t="n">
        <v>217.66</v>
      </c>
    </row>
    <row r="10" ht="21" customHeight="1">
      <c r="B10" s="4" t="inlineStr">
        <is>
          <t>Jun</t>
        </is>
      </c>
      <c r="C10" s="14" t="n">
        <v>112.65</v>
      </c>
      <c r="D10" s="15" t="n">
        <v>105.11</v>
      </c>
      <c r="E10" s="15" t="n">
        <v>95.52</v>
      </c>
      <c r="F10" s="15" t="n">
        <v>114.61</v>
      </c>
      <c r="G10" s="15" t="n">
        <v>113.28</v>
      </c>
      <c r="H10" s="15" t="n">
        <v>127.39</v>
      </c>
      <c r="I10" s="15" t="n">
        <v>125.14</v>
      </c>
      <c r="J10" s="15" t="n">
        <v>138.04</v>
      </c>
      <c r="K10" s="15" t="n">
        <v>135.94</v>
      </c>
      <c r="L10" s="15" t="n">
        <v>128.55</v>
      </c>
      <c r="M10" s="15" t="n">
        <v>125.13</v>
      </c>
      <c r="N10" s="15" t="n">
        <v>126.83</v>
      </c>
      <c r="O10" s="15" t="n">
        <v>130.94</v>
      </c>
      <c r="P10" s="15" t="n">
        <v>129.12</v>
      </c>
      <c r="Q10" s="15" t="n">
        <v>127.26</v>
      </c>
      <c r="R10" s="15" t="n">
        <v>124.38</v>
      </c>
      <c r="S10" s="21" t="n">
        <v>206.5</v>
      </c>
      <c r="T10" s="15" t="n">
        <v>214.3</v>
      </c>
      <c r="U10" s="15" t="n">
        <v>160.48</v>
      </c>
      <c r="V10" s="15" t="n">
        <v>168.9</v>
      </c>
      <c r="W10" s="38" t="n">
        <v>218.38</v>
      </c>
    </row>
    <row r="11" ht="21" customHeight="1">
      <c r="B11" s="3" t="inlineStr">
        <is>
          <t>Jul</t>
        </is>
      </c>
      <c r="C11" s="16" t="n">
        <v>123.73</v>
      </c>
      <c r="D11" s="17" t="n">
        <v>105.36</v>
      </c>
      <c r="E11" s="17" t="n">
        <v>96.86</v>
      </c>
      <c r="F11" s="17" t="n">
        <v>115.24</v>
      </c>
      <c r="G11" s="17" t="n">
        <v>115.66</v>
      </c>
      <c r="H11" s="17" t="n">
        <v>127.79</v>
      </c>
      <c r="I11" s="17" t="n">
        <v>126.35</v>
      </c>
      <c r="J11" s="17" t="n">
        <v>141.92</v>
      </c>
      <c r="K11" s="17" t="n">
        <v>136.33</v>
      </c>
      <c r="L11" s="17" t="n">
        <v>129</v>
      </c>
      <c r="M11" s="17" t="n">
        <v>125.24</v>
      </c>
      <c r="N11" s="17" t="n">
        <v>127.78</v>
      </c>
      <c r="O11" s="17" t="n">
        <v>131.54</v>
      </c>
      <c r="P11" s="17" t="n">
        <v>129.81</v>
      </c>
      <c r="Q11" s="17" t="n">
        <v>127.04</v>
      </c>
      <c r="R11" s="17" t="n">
        <v>125.18</v>
      </c>
      <c r="S11" s="22" t="n">
        <v>247.66</v>
      </c>
      <c r="T11" s="17" t="n">
        <v>227.4</v>
      </c>
      <c r="U11" s="17" t="n">
        <v>160.46</v>
      </c>
      <c r="V11" s="17" t="n">
        <v>170.02</v>
      </c>
      <c r="W11" s="39" t="n"/>
    </row>
    <row r="12" ht="21" customHeight="1">
      <c r="B12" s="4" t="inlineStr">
        <is>
          <t>Aug</t>
        </is>
      </c>
      <c r="C12" s="14" t="n">
        <v>128.4</v>
      </c>
      <c r="D12" s="15" t="n">
        <v>104.67</v>
      </c>
      <c r="E12" s="15" t="n">
        <v>97.91</v>
      </c>
      <c r="F12" s="15" t="n">
        <v>115.53</v>
      </c>
      <c r="G12" s="15" t="n">
        <v>115.65</v>
      </c>
      <c r="H12" s="15" t="n">
        <v>127.81</v>
      </c>
      <c r="I12" s="15" t="n">
        <v>127.38</v>
      </c>
      <c r="J12" s="15" t="n">
        <v>144.47</v>
      </c>
      <c r="K12" s="15" t="n">
        <v>136.69</v>
      </c>
      <c r="L12" s="15" t="n">
        <v>128.9</v>
      </c>
      <c r="M12" s="15" t="n">
        <v>125.16</v>
      </c>
      <c r="N12" s="15" t="n">
        <v>128.36</v>
      </c>
      <c r="O12" s="15" t="n">
        <v>131.82</v>
      </c>
      <c r="P12" s="15" t="n">
        <v>129.84</v>
      </c>
      <c r="Q12" s="15" t="n">
        <v>127.14</v>
      </c>
      <c r="R12" s="15" t="n">
        <v>126.37</v>
      </c>
      <c r="S12" s="21" t="n">
        <v>302.49</v>
      </c>
      <c r="T12" s="15" t="n">
        <v>229.73</v>
      </c>
      <c r="U12" s="15" t="n">
        <v>161.31</v>
      </c>
      <c r="V12" s="15" t="n">
        <v>171.54</v>
      </c>
      <c r="W12" s="38" t="n"/>
    </row>
    <row r="13" ht="21" customHeight="1">
      <c r="B13" s="3" t="inlineStr">
        <is>
          <t>Sep</t>
        </is>
      </c>
      <c r="C13" s="16" t="n">
        <v>137.15</v>
      </c>
      <c r="D13" s="17" t="n">
        <v>105.09</v>
      </c>
      <c r="E13" s="17" t="n">
        <v>100.07</v>
      </c>
      <c r="F13" s="17" t="n">
        <v>116.75</v>
      </c>
      <c r="G13" s="17" t="n">
        <v>116.66</v>
      </c>
      <c r="H13" s="17" t="n">
        <v>128.06</v>
      </c>
      <c r="I13" s="17" t="n">
        <v>128.2</v>
      </c>
      <c r="J13" s="17" t="n">
        <v>146.69</v>
      </c>
      <c r="K13" s="17" t="n">
        <v>136.8</v>
      </c>
      <c r="L13" s="17" t="n">
        <v>128.94</v>
      </c>
      <c r="M13" s="17" t="n">
        <v>125.38</v>
      </c>
      <c r="N13" s="17" t="n">
        <v>128.58</v>
      </c>
      <c r="O13" s="17" t="n">
        <v>133.01</v>
      </c>
      <c r="P13" s="17" t="n">
        <v>131.44</v>
      </c>
      <c r="Q13" s="17" t="n">
        <v>127.68</v>
      </c>
      <c r="R13" s="17" t="n">
        <v>129.06</v>
      </c>
      <c r="S13" s="22" t="n">
        <v>320.08</v>
      </c>
      <c r="T13" s="17" t="n">
        <v>227.04</v>
      </c>
      <c r="U13" s="17" t="n">
        <v>161.44</v>
      </c>
      <c r="V13" s="17" t="n">
        <v>176.06</v>
      </c>
      <c r="W13" s="39" t="n"/>
    </row>
    <row r="14" ht="21" customHeight="1">
      <c r="B14" s="4" t="inlineStr">
        <is>
          <t>Okt</t>
        </is>
      </c>
      <c r="C14" s="14" t="n">
        <v>148.79</v>
      </c>
      <c r="D14" s="15" t="n">
        <v>105.43</v>
      </c>
      <c r="E14" s="15" t="n">
        <v>108.58</v>
      </c>
      <c r="F14" s="15" t="n">
        <v>116.55</v>
      </c>
      <c r="G14" s="15" t="n">
        <v>119.34</v>
      </c>
      <c r="H14" s="15" t="n">
        <v>129.31</v>
      </c>
      <c r="I14" s="15" t="n">
        <v>131.09</v>
      </c>
      <c r="J14" s="15" t="n">
        <v>148.35</v>
      </c>
      <c r="K14" s="15" t="n">
        <v>138.03</v>
      </c>
      <c r="L14" s="15" t="n">
        <v>128.93</v>
      </c>
      <c r="M14" s="15" t="n">
        <v>125.79</v>
      </c>
      <c r="N14" s="15" t="n">
        <v>130.02</v>
      </c>
      <c r="O14" s="15" t="n">
        <v>134.85</v>
      </c>
      <c r="P14" s="15" t="n">
        <v>133.38</v>
      </c>
      <c r="Q14" s="15" t="n">
        <v>128.16</v>
      </c>
      <c r="R14" s="15" t="n">
        <v>133</v>
      </c>
      <c r="S14" s="21" t="n">
        <v>356.37</v>
      </c>
      <c r="T14" s="15" t="n">
        <v>218.47</v>
      </c>
      <c r="U14" s="15" t="n">
        <v>162.78</v>
      </c>
      <c r="V14" s="15" t="n">
        <v>187.63</v>
      </c>
      <c r="W14" s="38" t="n"/>
    </row>
    <row r="15" ht="21" customHeight="1">
      <c r="B15" s="3" t="inlineStr">
        <is>
          <t>Nov</t>
        </is>
      </c>
      <c r="C15" s="16" t="n">
        <v>150.1</v>
      </c>
      <c r="D15" s="17" t="n">
        <v>105.92</v>
      </c>
      <c r="E15" s="17" t="n">
        <v>109.5</v>
      </c>
      <c r="F15" s="17" t="n">
        <v>116.57</v>
      </c>
      <c r="G15" s="17" t="n">
        <v>121.16</v>
      </c>
      <c r="H15" s="17" t="n">
        <v>129.83</v>
      </c>
      <c r="I15" s="17" t="n">
        <v>133.91</v>
      </c>
      <c r="J15" s="17" t="n">
        <v>149.26</v>
      </c>
      <c r="K15" s="17" t="n">
        <v>138.58</v>
      </c>
      <c r="L15" s="17" t="n">
        <v>129.52</v>
      </c>
      <c r="M15" s="17" t="n">
        <v>126.72</v>
      </c>
      <c r="N15" s="17" t="n">
        <v>131</v>
      </c>
      <c r="O15" s="17" t="n">
        <v>136.72</v>
      </c>
      <c r="P15" s="17" t="n">
        <v>135.38</v>
      </c>
      <c r="Q15" s="17" t="n">
        <v>129.11</v>
      </c>
      <c r="R15" s="17" t="n">
        <v>140.05</v>
      </c>
      <c r="S15" s="22" t="n">
        <v>340.62</v>
      </c>
      <c r="T15" s="17" t="n">
        <v>212.18</v>
      </c>
      <c r="U15" s="17" t="n">
        <v>164.48</v>
      </c>
      <c r="V15" s="17" t="n">
        <v>200.15</v>
      </c>
      <c r="W15" s="39" t="n"/>
    </row>
    <row r="16" ht="21" customHeight="1" thickBot="1">
      <c r="B16" s="6" t="inlineStr">
        <is>
          <t>Dez</t>
        </is>
      </c>
      <c r="C16" s="18" t="n">
        <v>149.02</v>
      </c>
      <c r="D16" s="19" t="n">
        <v>105.61</v>
      </c>
      <c r="E16" s="19" t="n">
        <v>109.48</v>
      </c>
      <c r="F16" s="19" t="n">
        <v>116.68</v>
      </c>
      <c r="G16" s="19" t="n">
        <v>121.76</v>
      </c>
      <c r="H16" s="19" t="n">
        <v>129.82</v>
      </c>
      <c r="I16" s="19" t="n">
        <v>135.43</v>
      </c>
      <c r="J16" s="19" t="n">
        <v>149.32</v>
      </c>
      <c r="K16" s="19" t="n">
        <v>138.97</v>
      </c>
      <c r="L16" s="19" t="n">
        <v>129.85</v>
      </c>
      <c r="M16" s="19" t="n">
        <v>127.51</v>
      </c>
      <c r="N16" s="19" t="n">
        <v>132.13</v>
      </c>
      <c r="O16" s="19" t="n">
        <v>137.93</v>
      </c>
      <c r="P16" s="19" t="n">
        <v>136.64</v>
      </c>
      <c r="Q16" s="19" t="n">
        <v>129.83</v>
      </c>
      <c r="R16" s="19" t="n">
        <v>149.01</v>
      </c>
      <c r="S16" s="23" t="n">
        <v>306.13</v>
      </c>
      <c r="T16" s="19" t="n">
        <v>200.26</v>
      </c>
      <c r="U16" s="19" t="n">
        <v>165.67</v>
      </c>
      <c r="V16" s="19" t="n">
        <v>201.17</v>
      </c>
      <c r="W16" s="40" t="n"/>
    </row>
    <row r="17" ht="18" customHeight="1" thickBot="1">
      <c r="B17" s="44" t="inlineStr">
        <is>
          <t>Quelle: proPellets Austria; Preise für lose Pellets ISO 17225-2 A1 oder ENplus A1 bei einer Bestellmenge von 6t.</t>
        </is>
      </c>
      <c r="C17" s="42" t="n"/>
      <c r="D17" s="42" t="n"/>
      <c r="E17" s="42" t="n"/>
      <c r="F17" s="42" t="n"/>
      <c r="G17" s="42" t="n"/>
      <c r="H17" s="42" t="n"/>
      <c r="I17" s="42" t="n"/>
      <c r="J17" s="42" t="n"/>
      <c r="K17" s="42" t="n"/>
      <c r="L17" s="42" t="n"/>
      <c r="M17" s="42" t="n"/>
      <c r="N17" s="42" t="n"/>
      <c r="O17" s="42" t="n"/>
      <c r="P17" s="42" t="n"/>
      <c r="Q17" s="42" t="n"/>
      <c r="R17" s="42" t="n"/>
      <c r="S17" s="42" t="n"/>
      <c r="T17" s="42" t="n"/>
      <c r="U17" s="42" t="n"/>
      <c r="V17" s="42" t="n"/>
      <c r="W17" s="43" t="n"/>
    </row>
    <row r="18">
      <c r="U18" s="2" t="n"/>
    </row>
  </sheetData>
  <mergeCells count="2">
    <mergeCell ref="B2:W2"/>
    <mergeCell ref="B17:W17"/>
  </mergeCells>
  <pageMargins left="0.75" right="0.75" top="1" bottom="1" header="0.5" footer="0.5"/>
  <pageSetup orientation="portrait" paperSize="9" horizontalDpi="4294967292" verticalDpi="4294967292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Christian Schlagitweit</dc:creator>
  <dcterms:created xsi:type="dcterms:W3CDTF">2019-12-17T09:10:54Z</dcterms:created>
  <dcterms:modified xsi:type="dcterms:W3CDTF">2026-06-15T06:00:33Z</dcterms:modified>
  <cp:lastModifiedBy>Daniel Kunze</cp:lastModifiedBy>
</cp:coreProperties>
</file>